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sperinir\GASPERINI 2022\rinnovo 2024 2025 essiccatore\BuyPro\Nuova cartella\"/>
    </mc:Choice>
  </mc:AlternateContent>
  <xr:revisionPtr revIDLastSave="0" documentId="13_ncr:1_{1C684DCB-B458-4FAD-B850-9934B8810F19}" xr6:coauthVersionLast="47" xr6:coauthVersionMax="47" xr10:uidLastSave="{00000000-0000-0000-0000-000000000000}"/>
  <bookViews>
    <workbookView xWindow="-108" yWindow="-108" windowWidth="23256" windowHeight="14016" xr2:uid="{6963C656-98B4-4675-AF11-71561A605C55}"/>
  </bookViews>
  <sheets>
    <sheet name="Anagraf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<sst xmlns="http://schemas.openxmlformats.org/spreadsheetml/2006/main" count="76" uniqueCount="70">
  <si>
    <t>Ragione_sociale</t>
  </si>
  <si>
    <t>Codice_fiscale</t>
  </si>
  <si>
    <t>02191980420</t>
  </si>
  <si>
    <t>P.IVA</t>
  </si>
  <si>
    <t>Indirizzo_legale</t>
  </si>
  <si>
    <t>VIA DEL COMMERCIO, 29</t>
  </si>
  <si>
    <t>Comune_legale</t>
  </si>
  <si>
    <t>ANCONA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</si>
  <si>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</si>
  <si>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</si>
  <si>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</si>
  <si>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</si>
  <si>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</si>
  <si>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</si>
  <si>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Email_invio_fatturazione</t>
  </si>
  <si>
    <t>efattura@pec.vivaservizi.it</t>
  </si>
  <si>
    <t>X46AXNR</t>
  </si>
  <si>
    <t>Responsabile_amministrativo</t>
  </si>
  <si>
    <t>dott. Giovanni Vitaletti</t>
  </si>
  <si>
    <t>Indirizzo_e-mail</t>
  </si>
  <si>
    <t>gvitaletti@vivaservizi.it</t>
  </si>
  <si>
    <t>071-2893234</t>
  </si>
  <si>
    <t>Fax</t>
  </si>
  <si>
    <t>071-2893270</t>
  </si>
  <si>
    <t>Rappresentante_legale</t>
  </si>
  <si>
    <t>avv. ANDREA DOTTI</t>
  </si>
  <si>
    <t>Alfa anno solare</t>
  </si>
  <si>
    <t>Capacità Giornaliera (m3/g)</t>
  </si>
  <si>
    <t>Re.Mi.</t>
  </si>
  <si>
    <t>PDR</t>
  </si>
  <si>
    <t>00000050090901</t>
  </si>
  <si>
    <t>Matricola contatore</t>
  </si>
  <si>
    <t>Ragione sociale</t>
  </si>
  <si>
    <t>Indirizzo Prelievo</t>
  </si>
  <si>
    <t xml:space="preserve">via della Barchetta snc </t>
  </si>
  <si>
    <t>Località Prelievo</t>
  </si>
  <si>
    <t>JESI</t>
  </si>
  <si>
    <t>Cap Prelievo</t>
  </si>
  <si>
    <t>Provincia Prelievo</t>
  </si>
  <si>
    <t>Inizio fornitura</t>
  </si>
  <si>
    <t>01/04/2024</t>
  </si>
  <si>
    <t>Fine fornitura</t>
  </si>
  <si>
    <t>31/03/2025</t>
  </si>
  <si>
    <t>AN</t>
  </si>
  <si>
    <t>Dettagli punto di prelievo</t>
  </si>
  <si>
    <t>contatore attivo , tipo: TURBINA , modello: CGT-02 G65 , matr.151993 ,
flow computer master , modello: ELSTER, matr.4404545
DL data logger modello: FIORENTINI</t>
  </si>
  <si>
    <t>connesso direttamente alla rete SNAM</t>
  </si>
  <si>
    <t>SI</t>
  </si>
  <si>
    <t>VIVA Servizi S.p.A.</t>
  </si>
  <si>
    <t>aprile 2024</t>
  </si>
  <si>
    <t xml:space="preserve">gennaio 2025 </t>
  </si>
  <si>
    <t>maggio 2024</t>
  </si>
  <si>
    <t>giugno 2024</t>
  </si>
  <si>
    <t>luglio 2024</t>
  </si>
  <si>
    <t>agosto 2024</t>
  </si>
  <si>
    <t>settembre 2024</t>
  </si>
  <si>
    <t>ottobre 2024</t>
  </si>
  <si>
    <t>novembre 2024</t>
  </si>
  <si>
    <t>dicembre 2024</t>
  </si>
  <si>
    <t>marzo 2025</t>
  </si>
  <si>
    <t>febbraio 2025</t>
  </si>
  <si>
    <t>anagrafica Azienda</t>
  </si>
  <si>
    <t>SDI (codice destinatario Viva Servizi SpA per la fatturazione elettronica)</t>
  </si>
  <si>
    <t>Telefono (del responsabile amministrativo)</t>
  </si>
  <si>
    <t xml:space="preserve">punto di prelievo gas naturale per l'impianto di essiccamento fanghi del depuratore acque reflue della VIVA Servizi sito in via della Barchetta snc, 60035  Jesi (AN) </t>
  </si>
  <si>
    <t>stima dei prelievi mensili nel periodo aprile 2024 - marzo 2025</t>
  </si>
  <si>
    <t>prelievo mensile stimato</t>
  </si>
  <si>
    <t xml:space="preserve">mese </t>
  </si>
  <si>
    <t>Totale sm3 in 12 mesi</t>
  </si>
  <si>
    <t>Allegato A (Anagrafica sede gas VIVA Servizi)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</si>
</sst>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0]General"/>
    <numFmt numFmtId="165" formatCode="#,##0.0"/>
    <numFmt numFmtId="166" formatCode="[$-410]0%"/>
    <numFmt numFmtId="167" formatCode="[$-410]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/>
    <xf numFmtId="164" fontId="4" fillId="0" borderId="0"/>
    <xf numFmtId="166" fontId="3" fillId="0" borderId="0"/>
  </cellStyleXfs>
  <cellXfs count="35">
    <xf numFmtId="0" fontId="0" fillId="0" borderId="0" xfId="0"/>
    <xf numFmtId="164" fontId="3" fillId="0" borderId="0" xfId="3"/>
    <xf numFmtId="164" fontId="5" fillId="0" borderId="1" xfId="4" applyFont="1" applyBorder="1" applyAlignment="1">
      <alignment horizontal="left"/>
    </xf>
    <xf numFmtId="49" fontId="5" fillId="0" borderId="1" xfId="4" applyNumberFormat="1" applyFont="1" applyBorder="1" applyAlignment="1">
      <alignment horizontal="left"/>
    </xf>
    <xf numFmtId="164" fontId="3" fillId="0" borderId="0" xfId="3" applyAlignment="1">
      <alignment horizontal="left"/>
    </xf>
    <xf numFmtId="164" fontId="6" fillId="0" borderId="1" xfId="3" applyFont="1" applyBorder="1"/>
    <xf numFmtId="164" fontId="6" fillId="0" borderId="1" xfId="3" applyFont="1" applyBorder="1" applyAlignment="1">
      <alignment horizontal="center"/>
    </xf>
    <xf numFmtId="164" fontId="3" fillId="0" borderId="1" xfId="3" applyBorder="1"/>
    <xf numFmtId="165" fontId="3" fillId="0" borderId="1" xfId="3" applyNumberFormat="1" applyBorder="1"/>
    <xf numFmtId="3" fontId="6" fillId="0" borderId="1" xfId="3" applyNumberFormat="1" applyFont="1" applyBorder="1"/>
    <xf numFmtId="166" fontId="3" fillId="0" borderId="1" xfId="5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67" fontId="6" fillId="0" borderId="1" xfId="5" applyNumberFormat="1" applyFont="1" applyBorder="1" applyAlignment="1">
      <alignment horizontal="center"/>
    </xf>
    <xf numFmtId="164" fontId="6" fillId="0" borderId="1" xfId="3" quotePrefix="1" applyFont="1" applyBorder="1" applyAlignment="1">
      <alignment horizontal="center"/>
    </xf>
    <xf numFmtId="164" fontId="3" fillId="0" borderId="1" xfId="3" applyBorder="1" applyAlignment="1">
      <alignment horizontal="center"/>
    </xf>
    <xf numFmtId="14" fontId="3" fillId="0" borderId="1" xfId="3" quotePrefix="1" applyNumberFormat="1" applyBorder="1" applyAlignment="1">
      <alignment horizontal="center"/>
    </xf>
    <xf numFmtId="164" fontId="3" fillId="0" borderId="1" xfId="3" applyBorder="1" applyAlignment="1">
      <alignment horizontal="center" wrapText="1"/>
    </xf>
    <xf numFmtId="164" fontId="6" fillId="0" borderId="4" xfId="3" applyFont="1" applyBorder="1"/>
    <xf numFmtId="3" fontId="6" fillId="0" borderId="4" xfId="3" applyNumberFormat="1" applyFont="1" applyBorder="1"/>
    <xf numFmtId="164" fontId="3" fillId="0" borderId="1" xfId="3" quotePrefix="1" applyBorder="1"/>
    <xf numFmtId="164" fontId="3" fillId="0" borderId="1" xfId="3" applyBorder="1" applyAlignment="1">
      <alignment horizontal="left"/>
    </xf>
    <xf numFmtId="164" fontId="2" fillId="0" borderId="1" xfId="2" applyNumberFormat="1" applyFill="1" applyBorder="1"/>
    <xf numFmtId="164" fontId="3" fillId="0" borderId="5" xfId="3" applyBorder="1"/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1" xfId="3" applyBorder="1" applyAlignment="1">
      <alignment horizontal="right" vertical="center" wrapText="1"/>
    </xf>
    <xf numFmtId="164" fontId="3" fillId="0" borderId="1" xfId="3" applyBorder="1" applyAlignment="1">
      <alignment horizontal="left" vertical="center" wrapText="1"/>
    </xf>
    <xf numFmtId="164" fontId="6" fillId="0" borderId="2" xfId="3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4" fontId="3" fillId="0" borderId="2" xfId="3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6" fillId="2" borderId="2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6">
    <cellStyle name="Collegamento ipertestuale" xfId="2" builtinId="8"/>
    <cellStyle name="Excel Built-in Normal" xfId="3" xr:uid="{BC4D4E2A-9419-4ED5-AADB-992A74AB1B6E}"/>
    <cellStyle name="Excel Built-in Percent" xfId="5" xr:uid="{2B038C2A-5BEB-4802-974A-42B4B1C1D42A}"/>
    <cellStyle name="Migliaia" xfId="1" builtinId="3"/>
    <cellStyle name="Normale" xfId="0" builtinId="0"/>
    <cellStyle name="Normale 5" xfId="4" xr:uid="{7FADABBF-EDA2-4430-9ECF-523F29846E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vitaletti@vivaservizi.it" TargetMode="External"/><Relationship Id="rId1" Type="http://schemas.openxmlformats.org/officeDocument/2006/relationships/hyperlink" Target="mailto:efattura@pec.vivaserviz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9120-1159-4E12-8033-068E3F2532B5}">
  <dimension ref="A1:E32"/>
  <sheetViews>
    <sheetView tabSelected="1" zoomScale="90" zoomScaleNormal="90" workbookViewId="0"/>
  </sheetViews>
  <sheetFormatPr defaultColWidth="21.33203125" defaultRowHeight="14.4"/>
  <cols>
    <col min="1" max="1" width="65.77734375" customWidth="1"/>
    <col min="2" max="2" width="38.6640625" bestFit="1" customWidth="1"/>
    <col min="3" max="3" width="3.21875" customWidth="1"/>
    <col min="4" max="4" width="33.109375" customWidth="1"/>
    <col min="5" max="5" width="46.6640625" bestFit="1" customWidth="1"/>
  </cols>
  <sheetData>
    <row r="1" spans="1:5" ht="18">
      <c r="A1" s="34" t="s">
        <v>69</v>
      </c>
    </row>
    <row r="2" spans="1:5" s="24" customFormat="1" ht="32.4" customHeight="1">
      <c r="A2" s="33" t="s">
        <v>61</v>
      </c>
      <c r="B2" s="33"/>
      <c r="C2" s="23"/>
      <c r="D2" s="31" t="s">
        <v>64</v>
      </c>
      <c r="E2" s="32"/>
    </row>
    <row r="3" spans="1:5">
      <c r="A3" s="27"/>
      <c r="B3" s="28"/>
      <c r="C3" s="1"/>
      <c r="D3" s="29" t="s">
        <v>65</v>
      </c>
      <c r="E3" s="30"/>
    </row>
    <row r="4" spans="1:5">
      <c r="A4" s="2" t="s">
        <v>0</v>
      </c>
      <c r="B4" s="5" t="s">
        <v>48</v>
      </c>
      <c r="C4" s="1"/>
      <c r="D4" s="26" t="s">
        <v>67</v>
      </c>
      <c r="E4" s="25" t="s">
        <v>66</v>
      </c>
    </row>
    <row r="5" spans="1:5">
      <c r="A5" s="2" t="s">
        <v>1</v>
      </c>
      <c r="B5" s="19" t="s">
        <v>2</v>
      </c>
      <c r="C5" s="1"/>
      <c r="D5" s="19" t="s">
        <v>49</v>
      </c>
      <c r="E5" s="8">
        <v>83300.3</v>
      </c>
    </row>
    <row r="6" spans="1:5">
      <c r="A6" s="3" t="s">
        <v>3</v>
      </c>
      <c r="B6" s="19" t="s">
        <v>2</v>
      </c>
      <c r="C6" s="1"/>
      <c r="D6" s="19" t="s">
        <v>51</v>
      </c>
      <c r="E6" s="8">
        <v>83300.3</v>
      </c>
    </row>
    <row r="7" spans="1:5">
      <c r="A7" s="2" t="s">
        <v>4</v>
      </c>
      <c r="B7" s="7" t="s">
        <v>5</v>
      </c>
      <c r="C7" s="1"/>
      <c r="D7" s="19" t="s">
        <v>52</v>
      </c>
      <c r="E7" s="8">
        <v>83300.3</v>
      </c>
    </row>
    <row r="8" spans="1:5">
      <c r="A8" s="2" t="s">
        <v>6</v>
      </c>
      <c r="B8" s="7" t="s">
        <v>7</v>
      </c>
      <c r="C8" s="1"/>
      <c r="D8" s="19" t="s">
        <v>53</v>
      </c>
      <c r="E8" s="8">
        <v>83300.3</v>
      </c>
    </row>
    <row r="9" spans="1:5">
      <c r="A9" s="2" t="s">
        <v>8</v>
      </c>
      <c r="B9" s="20">
        <v>60127</v>
      </c>
      <c r="C9" s="1"/>
      <c r="D9" s="19" t="s">
        <v>54</v>
      </c>
      <c r="E9" s="8">
        <v>83300.3</v>
      </c>
    </row>
    <row r="10" spans="1:5">
      <c r="A10" s="2" t="s">
        <v>9</v>
      </c>
      <c r="B10" s="7" t="s">
        <v>7</v>
      </c>
      <c r="C10" s="1"/>
      <c r="D10" s="19" t="s">
        <v>55</v>
      </c>
      <c r="E10" s="8">
        <v>83300.3</v>
      </c>
    </row>
    <row r="11" spans="1:5">
      <c r="A11" s="2" t="s">
        <v>10</v>
      </c>
      <c r="B11" s="7" t="s">
        <v>5</v>
      </c>
      <c r="C11" s="1"/>
      <c r="D11" s="19" t="s">
        <v>56</v>
      </c>
      <c r="E11" s="8">
        <v>83300.3</v>
      </c>
    </row>
    <row r="12" spans="1:5">
      <c r="A12" s="2" t="s">
        <v>11</v>
      </c>
      <c r="B12" s="7" t="s">
        <v>7</v>
      </c>
      <c r="C12" s="1"/>
      <c r="D12" s="19" t="s">
        <v>57</v>
      </c>
      <c r="E12" s="8">
        <v>83300.3</v>
      </c>
    </row>
    <row r="13" spans="1:5">
      <c r="A13" s="2" t="s">
        <v>12</v>
      </c>
      <c r="B13" s="20">
        <v>60127</v>
      </c>
      <c r="C13" s="1"/>
      <c r="D13" s="19" t="s">
        <v>58</v>
      </c>
      <c r="E13" s="8">
        <v>83300.3</v>
      </c>
    </row>
    <row r="14" spans="1:5">
      <c r="A14" s="2" t="s">
        <v>13</v>
      </c>
      <c r="B14" s="7" t="s">
        <v>7</v>
      </c>
      <c r="C14" s="1"/>
      <c r="D14" s="19" t="s">
        <v>50</v>
      </c>
      <c r="E14" s="8">
        <v>83300.3</v>
      </c>
    </row>
    <row r="15" spans="1:5">
      <c r="A15" s="2" t="s">
        <v>14</v>
      </c>
      <c r="B15" s="21" t="s">
        <v>15</v>
      </c>
      <c r="C15" s="1"/>
      <c r="D15" s="19" t="s">
        <v>60</v>
      </c>
      <c r="E15" s="8">
        <v>83300.3</v>
      </c>
    </row>
    <row r="16" spans="1:5">
      <c r="A16" s="2" t="s">
        <v>62</v>
      </c>
      <c r="B16" s="21" t="s">
        <v>16</v>
      </c>
      <c r="C16" s="22"/>
      <c r="D16" s="19" t="s">
        <v>59</v>
      </c>
      <c r="E16" s="8">
        <v>83300.3</v>
      </c>
    </row>
    <row r="17" spans="1:5">
      <c r="A17" s="2" t="s">
        <v>17</v>
      </c>
      <c r="B17" s="7" t="s">
        <v>18</v>
      </c>
      <c r="C17" s="1"/>
      <c r="D17" s="5" t="s">
        <v>68</v>
      </c>
      <c r="E17" s="9">
        <f t="shared" ref="E17" si="0">SUM(E5:E16)</f>
        <v>999603.60000000021</v>
      </c>
    </row>
    <row r="18" spans="1:5">
      <c r="A18" s="2" t="s">
        <v>19</v>
      </c>
      <c r="B18" s="21" t="s">
        <v>20</v>
      </c>
      <c r="C18" s="1"/>
      <c r="D18" s="17"/>
      <c r="E18" s="18"/>
    </row>
    <row r="19" spans="1:5">
      <c r="A19" s="2" t="s">
        <v>63</v>
      </c>
      <c r="B19" s="7" t="s">
        <v>21</v>
      </c>
      <c r="C19" s="22"/>
      <c r="D19" s="6" t="s">
        <v>44</v>
      </c>
      <c r="E19" s="6"/>
    </row>
    <row r="20" spans="1:5">
      <c r="A20" s="2" t="s">
        <v>22</v>
      </c>
      <c r="B20" s="19" t="s">
        <v>23</v>
      </c>
      <c r="C20" s="1"/>
      <c r="D20" s="5" t="s">
        <v>28</v>
      </c>
      <c r="E20" s="12">
        <v>50090901</v>
      </c>
    </row>
    <row r="21" spans="1:5">
      <c r="A21" s="2" t="s">
        <v>24</v>
      </c>
      <c r="B21" s="7" t="s">
        <v>25</v>
      </c>
      <c r="C21" s="1"/>
      <c r="D21" s="5" t="s">
        <v>29</v>
      </c>
      <c r="E21" s="13" t="s">
        <v>30</v>
      </c>
    </row>
    <row r="22" spans="1:5">
      <c r="A22" s="1"/>
      <c r="B22" s="1"/>
      <c r="C22" s="1"/>
      <c r="D22" s="7" t="s">
        <v>46</v>
      </c>
      <c r="E22" s="13" t="s">
        <v>47</v>
      </c>
    </row>
    <row r="23" spans="1:5">
      <c r="A23" s="1"/>
      <c r="B23" s="1"/>
      <c r="C23" s="1"/>
      <c r="D23" s="7" t="s">
        <v>26</v>
      </c>
      <c r="E23" s="10">
        <v>0.45</v>
      </c>
    </row>
    <row r="24" spans="1:5">
      <c r="A24" s="1"/>
      <c r="B24" s="4"/>
      <c r="C24" s="1"/>
      <c r="D24" s="7" t="s">
        <v>27</v>
      </c>
      <c r="E24" s="11">
        <v>4900</v>
      </c>
    </row>
    <row r="25" spans="1:5" ht="60.6" customHeight="1">
      <c r="A25" s="1"/>
      <c r="B25" s="4"/>
      <c r="C25" s="1"/>
      <c r="D25" s="7" t="s">
        <v>31</v>
      </c>
      <c r="E25" s="16" t="s">
        <v>45</v>
      </c>
    </row>
    <row r="26" spans="1:5">
      <c r="D26" s="7" t="s">
        <v>32</v>
      </c>
      <c r="E26" s="14" t="s">
        <v>48</v>
      </c>
    </row>
    <row r="27" spans="1:5">
      <c r="D27" s="7" t="s">
        <v>33</v>
      </c>
      <c r="E27" s="14" t="s">
        <v>34</v>
      </c>
    </row>
    <row r="28" spans="1:5">
      <c r="D28" s="7" t="s">
        <v>35</v>
      </c>
      <c r="E28" s="14" t="s">
        <v>36</v>
      </c>
    </row>
    <row r="29" spans="1:5">
      <c r="D29" s="7" t="s">
        <v>37</v>
      </c>
      <c r="E29" s="14">
        <v>60035</v>
      </c>
    </row>
    <row r="30" spans="1:5">
      <c r="D30" s="7" t="s">
        <v>38</v>
      </c>
      <c r="E30" s="14" t="s">
        <v>43</v>
      </c>
    </row>
    <row r="31" spans="1:5">
      <c r="D31" s="7" t="s">
        <v>39</v>
      </c>
      <c r="E31" s="15" t="s">
        <v>40</v>
      </c>
    </row>
    <row r="32" spans="1:5">
      <c r="D32" s="7" t="s">
        <v>41</v>
      </c>
      <c r="E32" s="15" t="s">
        <v>42</v>
      </c>
    </row>
  </sheetData>
  <mergeCells count="4">
    <mergeCell ref="A3:B3"/>
    <mergeCell ref="D3:E3"/>
    <mergeCell ref="D2:E2"/>
    <mergeCell ref="A2:B2"/>
  </mergeCells>
  <hyperlinks>
    <hyperlink ref="B15" r:id="rId1" xr:uid="{B5C54B3C-0002-4F10-A122-5CFB85D68C0A}"/>
    <hyperlink ref="B18" r:id="rId2" xr:uid="{2FEA1EB6-F897-4927-98E6-6F0B246A97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Gasperini Roberto</dc:creator>
  <cp:lastModifiedBy>Gasperini Roberto</cp:lastModifiedBy>
  <dcterms:created xsi:type="dcterms:W3CDTF">2023-12-12T15:23:49Z</dcterms:created>
  <dcterms:modified xsi:type="dcterms:W3CDTF">2023-12-12T16:10:23Z</dcterms:modified>
</cp:coreProperties>
</file>